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\"/>
    </mc:Choice>
  </mc:AlternateContent>
  <xr:revisionPtr revIDLastSave="0" documentId="13_ncr:1_{FC7E6337-9906-4532-9836-AFDA26534DD6}" xr6:coauthVersionLast="47" xr6:coauthVersionMax="47" xr10:uidLastSave="{00000000-0000-0000-0000-000000000000}"/>
  <bookViews>
    <workbookView xWindow="-120" yWindow="-120" windowWidth="32640" windowHeight="19770" xr2:uid="{4760EEF0-B6C1-4295-83A8-B065282AD4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7" i="1"/>
  <c r="F6" i="1"/>
</calcChain>
</file>

<file path=xl/sharedStrings.xml><?xml version="1.0" encoding="utf-8"?>
<sst xmlns="http://schemas.openxmlformats.org/spreadsheetml/2006/main" count="50" uniqueCount="20">
  <si>
    <t>时间</t>
  </si>
  <si>
    <t>周期</t>
  </si>
  <si>
    <t>剂量（mg）</t>
    <phoneticPr fontId="1" type="noConversion"/>
  </si>
  <si>
    <t>1/4</t>
    <phoneticPr fontId="1" type="noConversion"/>
  </si>
  <si>
    <t>2/4</t>
    <phoneticPr fontId="1" type="noConversion"/>
  </si>
  <si>
    <t>3/4</t>
    <phoneticPr fontId="1" type="noConversion"/>
  </si>
  <si>
    <t>4/4</t>
    <phoneticPr fontId="1" type="noConversion"/>
  </si>
  <si>
    <t>N/A</t>
    <phoneticPr fontId="1" type="noConversion"/>
  </si>
  <si>
    <t>合计</t>
    <phoneticPr fontId="1" type="noConversion"/>
  </si>
  <si>
    <t>主要反应</t>
    <phoneticPr fontId="1" type="noConversion"/>
  </si>
  <si>
    <t>基本信息</t>
    <phoneticPr fontId="1" type="noConversion"/>
  </si>
  <si>
    <t>穆峰达用药记录</t>
    <phoneticPr fontId="1" type="noConversion"/>
  </si>
  <si>
    <t>变动值（kg）</t>
    <phoneticPr fontId="1" type="noConversion"/>
  </si>
  <si>
    <t>体重（kg）</t>
    <phoneticPr fontId="1" type="noConversion"/>
  </si>
  <si>
    <t>1、5mg开始，注射部位持续2-4天不等红肿及瘙痒。
2、2.5mg-5mg阶段存在腹泻及胃部饱胀型不适感（与进食总量正相关）。
3、5mg后，尿液明显偏黄，且明显的口渴感，大量补充水分后可缓解。</t>
    <phoneticPr fontId="1" type="noConversion"/>
  </si>
  <si>
    <t>袁学，男，43岁，身高169cm，体重92kg，BMI32.2</t>
    <phoneticPr fontId="1" type="noConversion"/>
  </si>
  <si>
    <t>1/4</t>
  </si>
  <si>
    <t>2/4</t>
  </si>
  <si>
    <t>3/4</t>
  </si>
  <si>
    <t>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</si>
</sst>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4" fontId="4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4" fontId="4" fillId="3" borderId="1" xfId="0" applyNumberFormat="1" applyFont="1" applyFill="1" applyBorder="1" applyAlignment="1">
      <alignment horizontal="right" vertical="center"/>
    </xf>
    <xf numFmtId="176" fontId="4" fillId="3" borderId="1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right" vertical="center"/>
    </xf>
    <xf numFmtId="177" fontId="4" fillId="3" borderId="1" xfId="0" applyNumberFormat="1" applyFont="1" applyFill="1" applyBorder="1" applyAlignment="1">
      <alignment horizontal="right" vertical="center"/>
    </xf>
    <xf numFmtId="14" fontId="4" fillId="4" borderId="1" xfId="0" applyNumberFormat="1" applyFont="1" applyFill="1" applyBorder="1" applyAlignment="1">
      <alignment horizontal="right" vertical="center"/>
    </xf>
    <xf numFmtId="176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right" vertical="center"/>
    </xf>
    <xf numFmtId="177" fontId="4" fillId="4" borderId="1" xfId="0" applyNumberFormat="1" applyFont="1" applyFill="1" applyBorder="1" applyAlignment="1">
      <alignment horizontal="right" vertical="center"/>
    </xf>
    <xf numFmtId="14" fontId="4" fillId="5" borderId="1" xfId="0" applyNumberFormat="1" applyFont="1" applyFill="1" applyBorder="1" applyAlignment="1">
      <alignment horizontal="right" vertical="center"/>
    </xf>
    <xf numFmtId="176" fontId="4" fillId="5" borderId="1" xfId="0" applyNumberFormat="1" applyFont="1" applyFill="1" applyBorder="1" applyAlignment="1">
      <alignment horizontal="right" vertical="center"/>
    </xf>
    <xf numFmtId="49" fontId="4" fillId="5" borderId="1" xfId="0" applyNumberFormat="1" applyFont="1" applyFill="1" applyBorder="1" applyAlignment="1">
      <alignment horizontal="right" vertical="center"/>
    </xf>
    <xf numFmtId="177" fontId="4" fillId="5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5" fillId="6" borderId="1" xfId="0" applyNumberFormat="1" applyFont="1" applyFill="1" applyBorder="1" applyAlignment="1">
      <alignment horizontal="right" vertical="center"/>
    </xf>
    <xf numFmtId="176" fontId="5" fillId="6" borderId="1" xfId="0" applyNumberFormat="1" applyFont="1" applyFill="1" applyBorder="1" applyAlignment="1">
      <alignment horizontal="right" vertical="center"/>
    </xf>
    <xf numFmtId="49" fontId="5" fillId="6" borderId="1" xfId="0" applyNumberFormat="1" applyFont="1" applyFill="1" applyBorder="1" applyAlignment="1">
      <alignment horizontal="right" vertical="center"/>
    </xf>
    <xf numFmtId="177" fontId="5" fillId="6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6600"/>
      <color rgb="FF660066"/>
      <color rgb="FF003300"/>
      <color rgb="FF990099"/>
      <color rgb="FF3C1A56"/>
      <color rgb="FFD60093"/>
      <color rgb="FF009900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171450</xdr:rowOff>
    </xdr:from>
    <xdr:to>
      <xdr:col>5</xdr:col>
      <xdr:colOff>1181100</xdr:colOff>
      <xdr:row>1</xdr:row>
      <xdr:rowOff>904875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D790EFB-0A4B-BFB1-BEDB-9356A29729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78" t="11625" r="10971" b="48750"/>
        <a:stretch>
          <a:fillRect/>
        </a:stretch>
      </xdr:blipFill>
      <xdr:spPr bwMode="auto">
        <a:xfrm>
          <a:off x="4600575" y="285750"/>
          <a:ext cx="14668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4C4C-D388-4056-9B6F-BEA08575139D}">
  <dimension ref="B1:F68"/>
  <sheetViews>
    <sheetView tabSelected="1" workbookViewId="0">
      <pane xSplit="1" ySplit="4" topLeftCell="B24" activePane="bottomRight" state="frozenSplit"/>
      <selection pane="topRight" activeCell="B1" sqref="B1"/>
      <selection pane="bottomLeft" activeCell="A2" sqref="A2"/>
      <selection pane="bottomRight" activeCell="M65" sqref="M65"/>
    </sheetView>
  </sheetViews>
  <sheetFormatPr defaultRowHeight="14.25" x14ac:dyDescent="0.2"/>
  <cols>
    <col min="1" max="1" width="1.625" customWidth="1"/>
    <col min="2" max="6" width="15.625" customWidth="1"/>
  </cols>
  <sheetData>
    <row r="1" spans="2:6" ht="9" customHeight="1" x14ac:dyDescent="0.2"/>
    <row r="2" spans="2:6" ht="85.5" customHeight="1" x14ac:dyDescent="0.2">
      <c r="B2" s="21" t="s">
        <v>11</v>
      </c>
      <c r="C2" s="21"/>
      <c r="D2" s="21"/>
      <c r="E2" s="21"/>
      <c r="F2" s="21"/>
    </row>
    <row r="3" spans="2:6" ht="35.25" customHeight="1" x14ac:dyDescent="0.2">
      <c r="B3" s="1" t="s">
        <v>10</v>
      </c>
      <c r="C3" s="22" t="s">
        <v>15</v>
      </c>
      <c r="D3" s="22"/>
      <c r="E3" s="22"/>
      <c r="F3" s="22"/>
    </row>
    <row r="4" spans="2:6" ht="24.95" customHeight="1" x14ac:dyDescent="0.2">
      <c r="B4" s="1" t="s">
        <v>0</v>
      </c>
      <c r="C4" s="1" t="s">
        <v>2</v>
      </c>
      <c r="D4" s="1" t="s">
        <v>1</v>
      </c>
      <c r="E4" s="1" t="s">
        <v>13</v>
      </c>
      <c r="F4" s="1" t="s">
        <v>12</v>
      </c>
    </row>
    <row r="5" spans="2:6" ht="24.95" customHeight="1" x14ac:dyDescent="0.2">
      <c r="B5" s="4">
        <v>45726</v>
      </c>
      <c r="C5" s="5">
        <v>2.5</v>
      </c>
      <c r="D5" s="6" t="s">
        <v>3</v>
      </c>
      <c r="E5" s="8">
        <v>92.1</v>
      </c>
      <c r="F5" s="7" t="s">
        <v>7</v>
      </c>
    </row>
    <row r="6" spans="2:6" ht="24.95" customHeight="1" x14ac:dyDescent="0.2">
      <c r="B6" s="4">
        <v>45733</v>
      </c>
      <c r="C6" s="5">
        <v>2.5</v>
      </c>
      <c r="D6" s="6" t="s">
        <v>4</v>
      </c>
      <c r="E6" s="8">
        <v>92.5</v>
      </c>
      <c r="F6" s="8">
        <f>E6-E5</f>
        <v>0.40000000000000568</v>
      </c>
    </row>
    <row r="7" spans="2:6" ht="24.95" customHeight="1" x14ac:dyDescent="0.2">
      <c r="B7" s="4">
        <v>45740</v>
      </c>
      <c r="C7" s="5">
        <v>2.5</v>
      </c>
      <c r="D7" s="6" t="s">
        <v>5</v>
      </c>
      <c r="E7" s="8">
        <v>91.7</v>
      </c>
      <c r="F7" s="8">
        <f>E7-E6</f>
        <v>-0.79999999999999716</v>
      </c>
    </row>
    <row r="8" spans="2:6" ht="24.95" customHeight="1" x14ac:dyDescent="0.2">
      <c r="B8" s="4">
        <v>45747</v>
      </c>
      <c r="C8" s="5">
        <v>2.5</v>
      </c>
      <c r="D8" s="6" t="s">
        <v>6</v>
      </c>
      <c r="E8" s="8">
        <v>91</v>
      </c>
      <c r="F8" s="8">
        <f t="shared" ref="F8:F41" si="0">E8-E7</f>
        <v>-0.70000000000000284</v>
      </c>
    </row>
    <row r="9" spans="2:6" ht="24.95" customHeight="1" x14ac:dyDescent="0.2">
      <c r="B9" s="9">
        <v>45754</v>
      </c>
      <c r="C9" s="10">
        <v>5</v>
      </c>
      <c r="D9" s="11" t="s">
        <v>3</v>
      </c>
      <c r="E9" s="12">
        <v>90.5</v>
      </c>
      <c r="F9" s="12">
        <f t="shared" si="0"/>
        <v>-0.5</v>
      </c>
    </row>
    <row r="10" spans="2:6" ht="24.95" customHeight="1" x14ac:dyDescent="0.2">
      <c r="B10" s="9">
        <v>45761</v>
      </c>
      <c r="C10" s="10">
        <v>5</v>
      </c>
      <c r="D10" s="11" t="s">
        <v>4</v>
      </c>
      <c r="E10" s="12">
        <v>90</v>
      </c>
      <c r="F10" s="12">
        <f t="shared" si="0"/>
        <v>-0.5</v>
      </c>
    </row>
    <row r="11" spans="2:6" ht="24.95" customHeight="1" x14ac:dyDescent="0.2">
      <c r="B11" s="9">
        <v>45768</v>
      </c>
      <c r="C11" s="10">
        <v>5</v>
      </c>
      <c r="D11" s="11" t="s">
        <v>5</v>
      </c>
      <c r="E11" s="12">
        <v>87.5</v>
      </c>
      <c r="F11" s="12">
        <f t="shared" si="0"/>
        <v>-2.5</v>
      </c>
    </row>
    <row r="12" spans="2:6" ht="24.95" customHeight="1" x14ac:dyDescent="0.2">
      <c r="B12" s="9">
        <v>45775</v>
      </c>
      <c r="C12" s="10">
        <v>5</v>
      </c>
      <c r="D12" s="11" t="s">
        <v>6</v>
      </c>
      <c r="E12" s="12">
        <v>87.5</v>
      </c>
      <c r="F12" s="12">
        <f t="shared" si="0"/>
        <v>0</v>
      </c>
    </row>
    <row r="13" spans="2:6" ht="24.95" customHeight="1" x14ac:dyDescent="0.2">
      <c r="B13" s="13">
        <v>45782</v>
      </c>
      <c r="C13" s="14">
        <v>7.5</v>
      </c>
      <c r="D13" s="15" t="s">
        <v>3</v>
      </c>
      <c r="E13" s="16">
        <v>85.9</v>
      </c>
      <c r="F13" s="16">
        <f t="shared" si="0"/>
        <v>-1.5999999999999943</v>
      </c>
    </row>
    <row r="14" spans="2:6" ht="24.95" customHeight="1" x14ac:dyDescent="0.2">
      <c r="B14" s="13">
        <v>45789</v>
      </c>
      <c r="C14" s="14">
        <v>7.5</v>
      </c>
      <c r="D14" s="15" t="s">
        <v>4</v>
      </c>
      <c r="E14" s="16">
        <v>84.5</v>
      </c>
      <c r="F14" s="16">
        <f t="shared" si="0"/>
        <v>-1.4000000000000057</v>
      </c>
    </row>
    <row r="15" spans="2:6" ht="24.95" customHeight="1" x14ac:dyDescent="0.2">
      <c r="B15" s="13">
        <v>45796</v>
      </c>
      <c r="C15" s="14">
        <v>7.5</v>
      </c>
      <c r="D15" s="15" t="s">
        <v>5</v>
      </c>
      <c r="E15" s="16">
        <v>83.2</v>
      </c>
      <c r="F15" s="16">
        <f t="shared" si="0"/>
        <v>-1.2999999999999972</v>
      </c>
    </row>
    <row r="16" spans="2:6" ht="24.95" customHeight="1" x14ac:dyDescent="0.2">
      <c r="B16" s="13">
        <v>45803</v>
      </c>
      <c r="C16" s="14">
        <v>7.5</v>
      </c>
      <c r="D16" s="15" t="s">
        <v>6</v>
      </c>
      <c r="E16" s="16">
        <v>82.6</v>
      </c>
      <c r="F16" s="16">
        <f t="shared" si="0"/>
        <v>-0.60000000000000853</v>
      </c>
    </row>
    <row r="17" spans="2:6" ht="24.95" customHeight="1" x14ac:dyDescent="0.2">
      <c r="B17" s="17">
        <v>45810</v>
      </c>
      <c r="C17" s="18">
        <v>10</v>
      </c>
      <c r="D17" s="19" t="s">
        <v>3</v>
      </c>
      <c r="E17" s="20">
        <v>81.7</v>
      </c>
      <c r="F17" s="20">
        <f t="shared" si="0"/>
        <v>-0.89999999999999147</v>
      </c>
    </row>
    <row r="18" spans="2:6" ht="24.95" customHeight="1" x14ac:dyDescent="0.2">
      <c r="B18" s="17">
        <v>45817</v>
      </c>
      <c r="C18" s="18">
        <v>10</v>
      </c>
      <c r="D18" s="19" t="s">
        <v>4</v>
      </c>
      <c r="E18" s="20">
        <v>79.599999999999994</v>
      </c>
      <c r="F18" s="20">
        <f t="shared" si="0"/>
        <v>-2.1000000000000085</v>
      </c>
    </row>
    <row r="19" spans="2:6" ht="24.95" customHeight="1" x14ac:dyDescent="0.2">
      <c r="B19" s="17">
        <v>45824</v>
      </c>
      <c r="C19" s="18">
        <v>10</v>
      </c>
      <c r="D19" s="19" t="s">
        <v>5</v>
      </c>
      <c r="E19" s="20">
        <v>77.8</v>
      </c>
      <c r="F19" s="20">
        <f t="shared" si="0"/>
        <v>-1.7999999999999972</v>
      </c>
    </row>
    <row r="20" spans="2:6" ht="24.95" customHeight="1" x14ac:dyDescent="0.2">
      <c r="B20" s="17">
        <v>45831</v>
      </c>
      <c r="C20" s="18">
        <v>10</v>
      </c>
      <c r="D20" s="19" t="s">
        <v>6</v>
      </c>
      <c r="E20" s="20">
        <v>78.2</v>
      </c>
      <c r="F20" s="20">
        <f t="shared" si="0"/>
        <v>0.40000000000000568</v>
      </c>
    </row>
    <row r="21" spans="2:6" ht="24.95" customHeight="1" x14ac:dyDescent="0.2">
      <c r="B21" s="17">
        <v>45838</v>
      </c>
      <c r="C21" s="18">
        <v>10</v>
      </c>
      <c r="D21" s="19" t="s">
        <v>3</v>
      </c>
      <c r="E21" s="20">
        <v>76.8</v>
      </c>
      <c r="F21" s="20">
        <f t="shared" si="0"/>
        <v>-1.4000000000000057</v>
      </c>
    </row>
    <row r="22" spans="2:6" ht="24.95" customHeight="1" x14ac:dyDescent="0.2">
      <c r="B22" s="17">
        <v>45845</v>
      </c>
      <c r="C22" s="18">
        <v>10</v>
      </c>
      <c r="D22" s="19" t="s">
        <v>4</v>
      </c>
      <c r="E22" s="20" t="s">
        <v>7</v>
      </c>
      <c r="F22" s="20" t="s">
        <v>7</v>
      </c>
    </row>
    <row r="23" spans="2:6" ht="24.95" customHeight="1" x14ac:dyDescent="0.2">
      <c r="B23" s="17">
        <v>45852</v>
      </c>
      <c r="C23" s="18">
        <v>10</v>
      </c>
      <c r="D23" s="19" t="s">
        <v>5</v>
      </c>
      <c r="E23" s="20">
        <v>75.400000000000006</v>
      </c>
      <c r="F23" s="20">
        <f>E23-E21</f>
        <v>-1.3999999999999915</v>
      </c>
    </row>
    <row r="24" spans="2:6" ht="24.95" customHeight="1" x14ac:dyDescent="0.2">
      <c r="B24" s="17">
        <v>45859</v>
      </c>
      <c r="C24" s="18">
        <v>10</v>
      </c>
      <c r="D24" s="19" t="s">
        <v>6</v>
      </c>
      <c r="E24" s="20">
        <v>75.099999999999994</v>
      </c>
      <c r="F24" s="20">
        <f t="shared" si="0"/>
        <v>-0.30000000000001137</v>
      </c>
    </row>
    <row r="25" spans="2:6" ht="24.95" customHeight="1" x14ac:dyDescent="0.2">
      <c r="B25" s="13">
        <v>45866</v>
      </c>
      <c r="C25" s="14">
        <v>7.5</v>
      </c>
      <c r="D25" s="15" t="s">
        <v>3</v>
      </c>
      <c r="E25" s="16">
        <v>73.3</v>
      </c>
      <c r="F25" s="16">
        <f t="shared" si="0"/>
        <v>-1.7999999999999972</v>
      </c>
    </row>
    <row r="26" spans="2:6" ht="24.95" customHeight="1" x14ac:dyDescent="0.2">
      <c r="B26" s="13">
        <v>45873</v>
      </c>
      <c r="C26" s="14">
        <v>7.5</v>
      </c>
      <c r="D26" s="15" t="s">
        <v>4</v>
      </c>
      <c r="E26" s="16">
        <v>73.599999999999994</v>
      </c>
      <c r="F26" s="16">
        <f t="shared" si="0"/>
        <v>0.29999999999999716</v>
      </c>
    </row>
    <row r="27" spans="2:6" ht="24.95" customHeight="1" x14ac:dyDescent="0.2">
      <c r="B27" s="13">
        <v>45878</v>
      </c>
      <c r="C27" s="14">
        <v>7.5</v>
      </c>
      <c r="D27" s="15" t="s">
        <v>5</v>
      </c>
      <c r="E27" s="16">
        <v>72.5</v>
      </c>
      <c r="F27" s="16">
        <f t="shared" si="0"/>
        <v>-1.0999999999999943</v>
      </c>
    </row>
    <row r="28" spans="2:6" ht="24.95" customHeight="1" x14ac:dyDescent="0.2">
      <c r="B28" s="13">
        <v>45885</v>
      </c>
      <c r="C28" s="14">
        <v>7.5</v>
      </c>
      <c r="D28" s="15" t="s">
        <v>6</v>
      </c>
      <c r="E28" s="16">
        <v>71.599999999999994</v>
      </c>
      <c r="F28" s="16">
        <f t="shared" si="0"/>
        <v>-0.90000000000000568</v>
      </c>
    </row>
    <row r="29" spans="2:6" ht="24.95" customHeight="1" x14ac:dyDescent="0.2">
      <c r="B29" s="9">
        <v>45894</v>
      </c>
      <c r="C29" s="10">
        <v>5</v>
      </c>
      <c r="D29" s="11" t="s">
        <v>3</v>
      </c>
      <c r="E29" s="12">
        <v>71.2</v>
      </c>
      <c r="F29" s="12">
        <f t="shared" si="0"/>
        <v>-0.39999999999999147</v>
      </c>
    </row>
    <row r="30" spans="2:6" ht="24.95" customHeight="1" x14ac:dyDescent="0.2">
      <c r="B30" s="9">
        <v>45901</v>
      </c>
      <c r="C30" s="10">
        <v>5</v>
      </c>
      <c r="D30" s="11" t="s">
        <v>4</v>
      </c>
      <c r="E30" s="12">
        <v>71.2</v>
      </c>
      <c r="F30" s="12">
        <f t="shared" si="0"/>
        <v>0</v>
      </c>
    </row>
    <row r="31" spans="2:6" ht="24.95" customHeight="1" x14ac:dyDescent="0.2">
      <c r="B31" s="9">
        <v>45909</v>
      </c>
      <c r="C31" s="10">
        <v>5</v>
      </c>
      <c r="D31" s="11" t="s">
        <v>5</v>
      </c>
      <c r="E31" s="12">
        <v>69.599999999999994</v>
      </c>
      <c r="F31" s="12">
        <f t="shared" si="0"/>
        <v>-1.6000000000000085</v>
      </c>
    </row>
    <row r="32" spans="2:6" ht="24.95" customHeight="1" x14ac:dyDescent="0.2">
      <c r="B32" s="9">
        <v>45916</v>
      </c>
      <c r="C32" s="10">
        <v>5</v>
      </c>
      <c r="D32" s="11" t="s">
        <v>6</v>
      </c>
      <c r="E32" s="12">
        <v>70</v>
      </c>
      <c r="F32" s="12">
        <f t="shared" si="0"/>
        <v>0.40000000000000568</v>
      </c>
    </row>
    <row r="33" spans="2:6" ht="24.95" customHeight="1" x14ac:dyDescent="0.2">
      <c r="B33" s="4">
        <v>45922</v>
      </c>
      <c r="C33" s="5">
        <v>2.5</v>
      </c>
      <c r="D33" s="6" t="s">
        <v>3</v>
      </c>
      <c r="E33" s="8">
        <v>70.099999999999994</v>
      </c>
      <c r="F33" s="8">
        <f t="shared" si="0"/>
        <v>9.9999999999994316E-2</v>
      </c>
    </row>
    <row r="34" spans="2:6" ht="24.95" customHeight="1" x14ac:dyDescent="0.2">
      <c r="B34" s="4">
        <v>45929</v>
      </c>
      <c r="C34" s="5">
        <v>2.5</v>
      </c>
      <c r="D34" s="6" t="s">
        <v>4</v>
      </c>
      <c r="E34" s="8">
        <v>70.8</v>
      </c>
      <c r="F34" s="8">
        <f t="shared" si="0"/>
        <v>0.70000000000000284</v>
      </c>
    </row>
    <row r="35" spans="2:6" ht="24.95" customHeight="1" x14ac:dyDescent="0.2">
      <c r="B35" s="4">
        <v>45938</v>
      </c>
      <c r="C35" s="5">
        <v>2.5</v>
      </c>
      <c r="D35" s="6" t="s">
        <v>5</v>
      </c>
      <c r="E35" s="8">
        <v>71.099999999999994</v>
      </c>
      <c r="F35" s="8">
        <f t="shared" si="0"/>
        <v>0.29999999999999716</v>
      </c>
    </row>
    <row r="36" spans="2:6" ht="24.95" customHeight="1" x14ac:dyDescent="0.2">
      <c r="B36" s="4">
        <v>45943</v>
      </c>
      <c r="C36" s="5">
        <v>2.5</v>
      </c>
      <c r="D36" s="6" t="s">
        <v>6</v>
      </c>
      <c r="E36" s="8">
        <v>68.55</v>
      </c>
      <c r="F36" s="8">
        <f t="shared" si="0"/>
        <v>-2.5499999999999972</v>
      </c>
    </row>
    <row r="37" spans="2:6" ht="24.95" customHeight="1" x14ac:dyDescent="0.2">
      <c r="B37" s="4">
        <v>45950</v>
      </c>
      <c r="C37" s="5">
        <v>2.5</v>
      </c>
      <c r="D37" s="6" t="s">
        <v>16</v>
      </c>
      <c r="E37" s="8">
        <v>68.25</v>
      </c>
      <c r="F37" s="8">
        <f t="shared" si="0"/>
        <v>-0.29999999999999716</v>
      </c>
    </row>
    <row r="38" spans="2:6" ht="24.95" customHeight="1" x14ac:dyDescent="0.2">
      <c r="B38" s="4">
        <v>45957</v>
      </c>
      <c r="C38" s="5">
        <v>2.5</v>
      </c>
      <c r="D38" s="6" t="s">
        <v>17</v>
      </c>
      <c r="E38" s="8">
        <v>68.400000000000006</v>
      </c>
      <c r="F38" s="8">
        <f t="shared" si="0"/>
        <v>0.15000000000000568</v>
      </c>
    </row>
    <row r="39" spans="2:6" ht="24.95" customHeight="1" x14ac:dyDescent="0.2">
      <c r="B39" s="4">
        <v>45964</v>
      </c>
      <c r="C39" s="5">
        <v>2.5</v>
      </c>
      <c r="D39" s="6" t="s">
        <v>18</v>
      </c>
      <c r="E39" s="8">
        <v>69.650000000000006</v>
      </c>
      <c r="F39" s="8">
        <f t="shared" si="0"/>
        <v>1.25</v>
      </c>
    </row>
    <row r="40" spans="2:6" ht="24.95" customHeight="1" x14ac:dyDescent="0.2">
      <c r="B40" s="4">
        <v>45971</v>
      </c>
      <c r="C40" s="5">
        <v>2.5</v>
      </c>
      <c r="D40" s="6" t="s">
        <v>19</v>
      </c>
      <c r="E40" s="8">
        <v>69.2</v>
      </c>
      <c r="F40" s="8">
        <f t="shared" si="0"/>
        <v>-0.45000000000000284</v>
      </c>
    </row>
    <row r="41" spans="2:6" ht="24.95" customHeight="1" x14ac:dyDescent="0.2">
      <c r="B41" s="4">
        <v>45977</v>
      </c>
      <c r="C41" s="5"/>
      <c r="D41" s="6"/>
      <c r="E41" s="8">
        <v>71.2</v>
      </c>
      <c r="F41" s="8">
        <f t="shared" si="0"/>
        <v>2</v>
      </c>
    </row>
    <row r="42" spans="2:6" ht="24.95" customHeight="1" x14ac:dyDescent="0.2">
      <c r="B42" s="24">
        <v>45984</v>
      </c>
      <c r="C42" s="25"/>
      <c r="D42" s="26"/>
      <c r="E42" s="27">
        <v>70.45</v>
      </c>
      <c r="F42" s="27"/>
    </row>
    <row r="43" spans="2:6" ht="24.95" customHeight="1" x14ac:dyDescent="0.2">
      <c r="B43" s="24">
        <v>45991</v>
      </c>
      <c r="C43" s="25"/>
      <c r="D43" s="26"/>
      <c r="E43" s="27">
        <v>71.7</v>
      </c>
      <c r="F43" s="27"/>
    </row>
    <row r="44" spans="2:6" ht="24.95" customHeight="1" x14ac:dyDescent="0.2">
      <c r="B44" s="24">
        <v>45993</v>
      </c>
      <c r="C44" s="25"/>
      <c r="D44" s="26"/>
      <c r="E44" s="27">
        <v>70.2</v>
      </c>
      <c r="F44" s="27"/>
    </row>
    <row r="45" spans="2:6" ht="24.95" customHeight="1" x14ac:dyDescent="0.2">
      <c r="B45" s="24">
        <v>45998</v>
      </c>
      <c r="C45" s="25"/>
      <c r="D45" s="26"/>
      <c r="E45" s="27">
        <v>70.650000000000006</v>
      </c>
      <c r="F45" s="27"/>
    </row>
    <row r="46" spans="2:6" ht="24.95" customHeight="1" x14ac:dyDescent="0.2">
      <c r="B46" s="24">
        <v>46005</v>
      </c>
      <c r="C46" s="25"/>
      <c r="D46" s="26"/>
      <c r="E46" s="27">
        <v>71.55</v>
      </c>
      <c r="F46" s="27"/>
    </row>
    <row r="47" spans="2:6" ht="24.95" customHeight="1" x14ac:dyDescent="0.2">
      <c r="B47" s="24">
        <v>46012</v>
      </c>
      <c r="C47" s="25"/>
      <c r="D47" s="26"/>
      <c r="E47" s="27">
        <v>70.75</v>
      </c>
      <c r="F47" s="27"/>
    </row>
    <row r="48" spans="2:6" ht="24.95" customHeight="1" x14ac:dyDescent="0.2">
      <c r="B48" s="24">
        <v>46019</v>
      </c>
      <c r="C48" s="25"/>
      <c r="D48" s="26"/>
      <c r="E48" s="27">
        <v>71.849999999999994</v>
      </c>
      <c r="F48" s="27"/>
    </row>
    <row r="49" spans="2:6" ht="24.95" customHeight="1" x14ac:dyDescent="0.2">
      <c r="B49" s="24">
        <v>46025</v>
      </c>
      <c r="C49" s="25"/>
      <c r="D49" s="26"/>
      <c r="E49" s="27">
        <v>70.2</v>
      </c>
      <c r="F49" s="27"/>
    </row>
    <row r="50" spans="2:6" ht="24.95" customHeight="1" x14ac:dyDescent="0.2">
      <c r="B50" s="24">
        <v>46033</v>
      </c>
      <c r="C50" s="25"/>
      <c r="D50" s="26"/>
      <c r="E50" s="27">
        <v>72.05</v>
      </c>
      <c r="F50" s="27"/>
    </row>
    <row r="51" spans="2:6" ht="24.95" customHeight="1" x14ac:dyDescent="0.2">
      <c r="B51" s="24">
        <v>46040</v>
      </c>
      <c r="C51" s="25"/>
      <c r="D51" s="26"/>
      <c r="E51" s="27">
        <v>73.400000000000006</v>
      </c>
      <c r="F51" s="27"/>
    </row>
    <row r="52" spans="2:6" ht="24.95" customHeight="1" x14ac:dyDescent="0.2">
      <c r="B52" s="24">
        <v>46047</v>
      </c>
      <c r="C52" s="25"/>
      <c r="D52" s="26"/>
      <c r="E52" s="27">
        <v>72.349999999999994</v>
      </c>
      <c r="F52" s="27"/>
    </row>
    <row r="53" spans="2:6" ht="24.95" customHeight="1" x14ac:dyDescent="0.2">
      <c r="B53" s="24">
        <v>46054</v>
      </c>
      <c r="C53" s="25"/>
      <c r="D53" s="26"/>
      <c r="E53" s="27">
        <v>73</v>
      </c>
      <c r="F53" s="27"/>
    </row>
    <row r="54" spans="2:6" ht="24.95" customHeight="1" x14ac:dyDescent="0.2">
      <c r="B54" s="24">
        <v>46061</v>
      </c>
      <c r="C54" s="25"/>
      <c r="D54" s="26"/>
      <c r="E54" s="27">
        <v>72.900000000000006</v>
      </c>
      <c r="F54" s="27"/>
    </row>
    <row r="55" spans="2:6" ht="24.95" customHeight="1" x14ac:dyDescent="0.2">
      <c r="B55" s="24">
        <v>46079</v>
      </c>
      <c r="C55" s="25"/>
      <c r="D55" s="26"/>
      <c r="E55" s="27">
        <v>74.45</v>
      </c>
      <c r="F55" s="27"/>
    </row>
    <row r="56" spans="2:6" ht="24.95" customHeight="1" x14ac:dyDescent="0.2">
      <c r="B56" s="24">
        <v>46082</v>
      </c>
      <c r="C56" s="25"/>
      <c r="D56" s="26"/>
      <c r="E56" s="27">
        <v>73.2</v>
      </c>
      <c r="F56" s="27"/>
    </row>
    <row r="57" spans="2:6" ht="24.95" customHeight="1" x14ac:dyDescent="0.2">
      <c r="B57" s="24">
        <v>46089</v>
      </c>
      <c r="C57" s="25"/>
      <c r="D57" s="26"/>
      <c r="E57" s="27">
        <v>73.5</v>
      </c>
      <c r="F57" s="27"/>
    </row>
    <row r="58" spans="2:6" ht="24.95" customHeight="1" x14ac:dyDescent="0.2">
      <c r="B58" s="24">
        <v>46096</v>
      </c>
      <c r="C58" s="25"/>
      <c r="D58" s="26"/>
      <c r="E58" s="27">
        <v>72.849999999999994</v>
      </c>
      <c r="F58" s="27"/>
    </row>
    <row r="59" spans="2:6" ht="24.95" customHeight="1" x14ac:dyDescent="0.2">
      <c r="B59" s="24">
        <v>46103</v>
      </c>
      <c r="C59" s="25"/>
      <c r="D59" s="26"/>
      <c r="E59" s="27">
        <v>72.45</v>
      </c>
      <c r="F59" s="27"/>
    </row>
    <row r="60" spans="2:6" ht="24.95" customHeight="1" x14ac:dyDescent="0.2">
      <c r="B60" s="24">
        <v>46110</v>
      </c>
      <c r="C60" s="25"/>
      <c r="D60" s="26"/>
      <c r="E60" s="27">
        <v>73.8</v>
      </c>
      <c r="F60" s="27"/>
    </row>
    <row r="61" spans="2:6" ht="24.95" customHeight="1" x14ac:dyDescent="0.2">
      <c r="B61" s="24">
        <v>46118</v>
      </c>
      <c r="C61" s="25"/>
      <c r="D61" s="26"/>
      <c r="E61" s="27">
        <v>74.45</v>
      </c>
      <c r="F61" s="27"/>
    </row>
    <row r="62" spans="2:6" ht="24.95" customHeight="1" x14ac:dyDescent="0.2">
      <c r="B62" s="24">
        <v>46124</v>
      </c>
      <c r="C62" s="25"/>
      <c r="D62" s="26"/>
      <c r="E62" s="27">
        <v>73.599999999999994</v>
      </c>
      <c r="F62" s="27"/>
    </row>
    <row r="63" spans="2:6" ht="24.95" customHeight="1" x14ac:dyDescent="0.2">
      <c r="B63" s="24">
        <v>46131</v>
      </c>
      <c r="C63" s="25"/>
      <c r="D63" s="26"/>
      <c r="E63" s="27">
        <v>75</v>
      </c>
      <c r="F63" s="27"/>
    </row>
    <row r="64" spans="2:6" ht="24.95" customHeight="1" x14ac:dyDescent="0.2">
      <c r="B64" s="24">
        <v>46138</v>
      </c>
      <c r="C64" s="25"/>
      <c r="D64" s="26"/>
      <c r="E64" s="27">
        <v>74.55</v>
      </c>
      <c r="F64" s="27"/>
    </row>
    <row r="65" spans="2:6" ht="24.95" customHeight="1" x14ac:dyDescent="0.2">
      <c r="B65" s="24">
        <v>46145</v>
      </c>
      <c r="C65" s="25"/>
      <c r="D65" s="26"/>
      <c r="E65" s="27">
        <v>73.55</v>
      </c>
      <c r="F65" s="27"/>
    </row>
    <row r="66" spans="2:6" ht="24.95" customHeight="1" x14ac:dyDescent="0.2">
      <c r="B66" s="24">
        <v>46152</v>
      </c>
      <c r="C66" s="25"/>
      <c r="D66" s="26"/>
      <c r="E66" s="27">
        <v>72.150000000000006</v>
      </c>
      <c r="F66" s="27"/>
    </row>
    <row r="67" spans="2:6" ht="24.95" customHeight="1" x14ac:dyDescent="0.2">
      <c r="B67" s="1" t="s">
        <v>8</v>
      </c>
      <c r="C67" s="2"/>
      <c r="D67" s="2"/>
      <c r="E67" s="2"/>
      <c r="F67" s="3"/>
    </row>
    <row r="68" spans="2:6" ht="73.5" customHeight="1" x14ac:dyDescent="0.2">
      <c r="B68" s="1" t="s">
        <v>9</v>
      </c>
      <c r="C68" s="23" t="s">
        <v>14</v>
      </c>
      <c r="D68" s="23"/>
      <c r="E68" s="23"/>
      <c r="F68" s="23"/>
    </row>
  </sheetData>
  <mergeCells count="3">
    <mergeCell ref="B2:F2"/>
    <mergeCell ref="C3:F3"/>
    <mergeCell ref="C68:F6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Yuan</dc:creator>
  <cp:lastModifiedBy>Xue Yuan</cp:lastModifiedBy>
  <cp:lastPrinted>2025-11-16T15:39:09Z</cp:lastPrinted>
  <dcterms:created xsi:type="dcterms:W3CDTF">2025-06-21T02:54:57Z</dcterms:created>
  <dcterms:modified xsi:type="dcterms:W3CDTF">2026-05-14T06:55:26Z</dcterms:modified>
</cp:coreProperties>
</file>